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<sst xmlns="http://schemas.openxmlformats.org/spreadsheetml/2006/main" count="114" uniqueCount="78">
  <si>
    <t>江苏建筑职业技术学院学生发展对象基本情况一览表（2020年5月 ）</t>
  </si>
  <si>
    <r>
      <rPr>
        <u/>
        <sz val="14"/>
        <rFont val="黑体"/>
        <charset val="134"/>
      </rPr>
      <t>建筑智能学院</t>
    </r>
    <r>
      <rPr>
        <sz val="14"/>
        <rFont val="黑体"/>
        <charset val="134"/>
      </rPr>
      <t>党总支学生党支部（6人）</t>
    </r>
  </si>
  <si>
    <t>序号</t>
  </si>
  <si>
    <t>班级</t>
  </si>
  <si>
    <t>学号（全）</t>
  </si>
  <si>
    <t>姓 名</t>
  </si>
  <si>
    <t>性别</t>
  </si>
  <si>
    <t>民族</t>
  </si>
  <si>
    <t>文化
程度</t>
  </si>
  <si>
    <t>籍贯</t>
  </si>
  <si>
    <t>班主任</t>
  </si>
  <si>
    <t>出生日期</t>
  </si>
  <si>
    <t>申请入
党日期</t>
  </si>
  <si>
    <t>申请入党是否年满18周岁</t>
  </si>
  <si>
    <t>团推优（积极分子）公示时间</t>
  </si>
  <si>
    <t>定为积极 分子</t>
  </si>
  <si>
    <t>团推优（发展对象）公示时间（不少于5天）</t>
  </si>
  <si>
    <t>团推优（发展对象）时间</t>
  </si>
  <si>
    <t>积极分子培养是否满1年</t>
  </si>
  <si>
    <t>征求意见时间</t>
  </si>
  <si>
    <t>支委会讨论确定时间</t>
  </si>
  <si>
    <t>拟发展对象公示时间（不少于5天）</t>
  </si>
  <si>
    <t>公示
情况</t>
  </si>
  <si>
    <t>支部接
收日期</t>
  </si>
  <si>
    <t>现 任
职 务</t>
  </si>
  <si>
    <t>曾 任
职 务</t>
  </si>
  <si>
    <t>获奖情况</t>
  </si>
  <si>
    <t>学习
情况</t>
  </si>
  <si>
    <t>党校
培训</t>
  </si>
  <si>
    <t>政审
情况</t>
  </si>
  <si>
    <t>民主测评</t>
  </si>
  <si>
    <t>建电18-1</t>
  </si>
  <si>
    <t>谢韦雪</t>
  </si>
  <si>
    <t>女</t>
  </si>
  <si>
    <t>汉族</t>
  </si>
  <si>
    <t>大专在读</t>
  </si>
  <si>
    <t>江苏连云港</t>
  </si>
  <si>
    <t>李久霖</t>
  </si>
  <si>
    <t>2019.3.18-2019.3.25</t>
  </si>
  <si>
    <t>2020.4.21-2020.4.26</t>
  </si>
  <si>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020.5.6</t>
    </r>
  </si>
  <si>
    <t>2020.5.7</t>
  </si>
  <si>
    <t>院学生会副主席、学习委员、课程思政建设任务学习骨干、学院信息员</t>
  </si>
  <si>
    <t>优秀助班凤火辩论社优秀社员     课程思政建设任务学习骨干 体育部负责人</t>
  </si>
  <si>
    <t>2018-2019-1  校优秀社员、大学生职业生涯规划三等奖、英语作文比赛三等奖、校三等奖学金、校优秀学生干部、优秀教学信息员一等奖、建院杯羽毛球比赛第六名                                             
2018-2019-2  校二等奖学金、国家励志奖学金、校优秀学生干部、校优秀共青团员、辩论社优秀社员、最佳辩手、全国大学生辩论赛“楚汉雄风”三等奖、脱口秀大赛三等奖、体育运动会中4*400接力赛第六名</t>
  </si>
  <si>
    <t>合格</t>
  </si>
  <si>
    <t>应到20人，实到20人，20人同意，通过率100%</t>
  </si>
  <si>
    <t>市政18-2</t>
  </si>
  <si>
    <t>18601930219</t>
  </si>
  <si>
    <t>王余龙</t>
  </si>
  <si>
    <t>男</t>
  </si>
  <si>
    <t>大专
在读</t>
  </si>
  <si>
    <t>江苏盐城</t>
  </si>
  <si>
    <t>刘雪君</t>
  </si>
  <si>
    <t>2020.5.6</t>
  </si>
  <si>
    <r>
      <rPr>
        <sz val="11"/>
        <color rgb="FF000000"/>
        <rFont val="宋体"/>
        <charset val="134"/>
      </rPr>
      <t>院学生会</t>
    </r>
    <r>
      <rPr>
        <sz val="12"/>
        <color rgb="FF000000"/>
        <rFont val="宋体"/>
        <charset val="134"/>
      </rPr>
      <t>大学生服务中心档案办公室主任、文艺委员</t>
    </r>
  </si>
  <si>
    <t>2018-2019-1   校二等奖学金、三好学生         
2018-2019-2   校三等奖学金、三好学生、优秀共青团员、挑战杯三等奖                        
2019-2020-1   校二等奖学金、三好学生</t>
  </si>
  <si>
    <t>应到30人，实到30人，28人同意，通过率93.3%</t>
  </si>
  <si>
    <t>智能18-1</t>
  </si>
  <si>
    <t>王迁</t>
  </si>
  <si>
    <t>湖南永州</t>
  </si>
  <si>
    <t>张刚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</si>
  <si>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020.5.6</t>
    </r>
  </si>
  <si>
    <t>党委宣传部大学生记者团团长、生活委员、文艺委员</t>
  </si>
  <si>
    <t>2018-2019-1  校一等奖学金、校优干
2019-2019-2  校三等奖学金、校优干、优秀团员优秀干事、徐州市记者文化节之通讯稿二等奖、“互联网+”项目结项、2019年“第三届全国大学生预防艾滋知识竞赛”优秀奖
2019-2020-1  徐州市记者文化节之通讯稿一等奖、徐州市记者文化节之主题摄影三等奖、校园微信编辑比赛优秀组织奖
2019-2020-2  2019全国优秀职院校园媒体骨干成员</t>
  </si>
  <si>
    <t>应到31人，实到31人，31人同意，通过率100%</t>
  </si>
  <si>
    <t>水工18-2</t>
  </si>
  <si>
    <t>周文莉</t>
  </si>
  <si>
    <t>江苏睢宁</t>
  </si>
  <si>
    <t>王文芬</t>
  </si>
  <si>
    <t>团支书、对外联络部副部长、志航社团社长</t>
  </si>
  <si>
    <t>心理部负责人</t>
  </si>
  <si>
    <t>2019-2020-1  校一等奖学金、校优秀学生干部、徐州市志愿“暖冬行动”114小时荣誉证书
2019-2020-2  校优秀团员、校优秀青年志愿者
2020-2021-1  校一等奖学金、校优秀学生干部、校优秀团干、2020年第四届全国大学生知识竞赛优秀奖、2020年全国大学生组织管理能力大赛校级赛优秀奖、2020年全国大学生安全教育知识竞赛优秀奖</t>
  </si>
  <si>
    <t>应到30人，实到30人，29人同意，通过率96.7%</t>
  </si>
  <si>
    <t>水工18-1</t>
  </si>
  <si>
    <t>刘轩玮</t>
  </si>
  <si>
    <t>新媒体中心负责人</t>
  </si>
  <si>
    <t>2018-2019-1  校军训先进个人、校优秀共青团员、校象棋比赛学院第一 、校第六届建院杯羽毛球比赛团体第六 、第三届全国大学生环保知识竞赛优秀奖、第三届全国大学生预防艾滋病识竞赛优秀奖        
2018-2019-2  校二等奖学金、校三好、校优秀助理信息员、校最美图书馆摄影比赛一等奖、第十四届大学生职业规划大赛三等奖、2018年全国大学生网络知识安全竞赛优秀奖
2019-2020-1  校一等奖学金、校三好、2020年全国大学生国家安全教育知识竞赛优秀奖</t>
  </si>
</sst>
</file>

<file path=xl/styles.xml><?xml version="1.0" encoding="utf-8"?>
<styleSheet xmlns="http://schemas.openxmlformats.org/spreadsheetml/2006/main">
  <numFmts count="7">
    <numFmt numFmtId="176" formatCode="yyyy\-m\-d"/>
    <numFmt numFmtId="177" formatCode="yy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0.00_);[Red]\(0.00\)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6"/>
      <name val="黑体"/>
      <charset val="134"/>
    </font>
    <font>
      <u/>
      <sz val="14"/>
      <name val="黑体"/>
      <charset val="134"/>
    </font>
    <font>
      <b/>
      <sz val="10.5"/>
      <name val="黑体"/>
      <charset val="134"/>
    </font>
    <font>
      <sz val="12"/>
      <name val="黑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0.5"/>
      <color indexed="8"/>
      <name val="黑体"/>
      <charset val="134"/>
    </font>
    <font>
      <b/>
      <sz val="10.5"/>
      <color rgb="FFFF0000"/>
      <name val="黑体"/>
      <charset val="134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name val="黑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0" fillId="17" borderId="7" applyNumberFormat="0" applyAlignment="0" applyProtection="0">
      <alignment vertical="center"/>
    </xf>
    <xf numFmtId="0" fontId="32" fillId="17" borderId="3" applyNumberFormat="0" applyAlignment="0" applyProtection="0">
      <alignment vertical="center"/>
    </xf>
    <xf numFmtId="0" fontId="27" fillId="13" borderId="6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/>
    <xf numFmtId="0" fontId="2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4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/>
    </xf>
    <xf numFmtId="178" fontId="11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178" fontId="14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8"/>
  <sheetViews>
    <sheetView tabSelected="1" workbookViewId="0">
      <selection activeCell="AD1" sqref="AD$1:AD$1048576"/>
    </sheetView>
  </sheetViews>
  <sheetFormatPr defaultColWidth="9" defaultRowHeight="14.25" outlineLevelRow="7"/>
  <cols>
    <col min="1" max="2" width="9" style="1"/>
    <col min="3" max="3" width="12.625" style="1" customWidth="1"/>
    <col min="4" max="9" width="9" style="1"/>
    <col min="10" max="11" width="11.5" style="1"/>
    <col min="12" max="13" width="9" style="1"/>
    <col min="14" max="14" width="10.375" style="1"/>
    <col min="15" max="15" width="9" style="1"/>
    <col min="16" max="16" width="10.375" style="1"/>
    <col min="17" max="16384" width="9" style="1"/>
  </cols>
  <sheetData>
    <row r="1" s="1" customFormat="1" ht="20.25" spans="1:2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="1" customFormat="1" ht="18.75" spans="1:25">
      <c r="A2" s="7" t="s">
        <v>1</v>
      </c>
      <c r="B2" s="8"/>
      <c r="C2" s="9"/>
      <c r="D2" s="8"/>
      <c r="E2" s="8"/>
      <c r="F2" s="8"/>
      <c r="G2" s="8"/>
      <c r="H2" s="8"/>
      <c r="I2" s="8"/>
      <c r="J2" s="19"/>
      <c r="K2" s="19"/>
      <c r="L2" s="20"/>
      <c r="M2" s="20"/>
      <c r="N2" s="19"/>
      <c r="O2" s="19"/>
      <c r="P2" s="19"/>
      <c r="Q2" s="19"/>
      <c r="R2" s="19"/>
      <c r="S2" s="19"/>
      <c r="T2" s="19"/>
      <c r="U2" s="19"/>
      <c r="V2" s="19"/>
      <c r="W2" s="34"/>
      <c r="X2" s="8"/>
      <c r="Y2" s="9"/>
    </row>
    <row r="3" s="2" customFormat="1" ht="76.5" spans="1:29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21" t="s">
        <v>11</v>
      </c>
      <c r="K3" s="22" t="s">
        <v>12</v>
      </c>
      <c r="L3" s="23" t="s">
        <v>13</v>
      </c>
      <c r="M3" s="24" t="s">
        <v>14</v>
      </c>
      <c r="N3" s="21" t="s">
        <v>15</v>
      </c>
      <c r="O3" s="10" t="s">
        <v>16</v>
      </c>
      <c r="P3" s="10" t="s">
        <v>17</v>
      </c>
      <c r="Q3" s="35" t="s">
        <v>18</v>
      </c>
      <c r="R3" s="10" t="s">
        <v>19</v>
      </c>
      <c r="S3" s="10" t="s">
        <v>20</v>
      </c>
      <c r="T3" s="10" t="s">
        <v>21</v>
      </c>
      <c r="U3" s="10" t="s">
        <v>22</v>
      </c>
      <c r="V3" s="21" t="s">
        <v>23</v>
      </c>
      <c r="W3" s="10" t="s">
        <v>24</v>
      </c>
      <c r="X3" s="10" t="s">
        <v>25</v>
      </c>
      <c r="Y3" s="10" t="s">
        <v>26</v>
      </c>
      <c r="Z3" s="10" t="s">
        <v>27</v>
      </c>
      <c r="AA3" s="10" t="s">
        <v>28</v>
      </c>
      <c r="AB3" s="10" t="s">
        <v>29</v>
      </c>
      <c r="AC3" s="10" t="s">
        <v>30</v>
      </c>
    </row>
    <row r="4" s="3" customFormat="1" ht="131" customHeight="1" spans="1:29">
      <c r="A4" s="12">
        <v>1</v>
      </c>
      <c r="B4" s="13" t="s">
        <v>31</v>
      </c>
      <c r="C4" s="14">
        <v>18502530116</v>
      </c>
      <c r="D4" s="13" t="s">
        <v>32</v>
      </c>
      <c r="E4" s="12" t="s">
        <v>33</v>
      </c>
      <c r="F4" s="12" t="s">
        <v>34</v>
      </c>
      <c r="G4" s="12" t="s">
        <v>35</v>
      </c>
      <c r="H4" s="12" t="s">
        <v>36</v>
      </c>
      <c r="I4" s="12" t="s">
        <v>37</v>
      </c>
      <c r="J4" s="25">
        <v>36546</v>
      </c>
      <c r="K4" s="26">
        <v>43386</v>
      </c>
      <c r="L4" s="27">
        <f>DATEDIF(J4,K4,"y")</f>
        <v>18</v>
      </c>
      <c r="M4" s="26" t="s">
        <v>38</v>
      </c>
      <c r="N4" s="26">
        <v>43563</v>
      </c>
      <c r="O4" s="26" t="s">
        <v>39</v>
      </c>
      <c r="P4" s="26">
        <v>43948</v>
      </c>
      <c r="Q4" s="36">
        <f>DATEDIF(N4,P4,"y")</f>
        <v>1</v>
      </c>
      <c r="R4" s="26" t="s">
        <v>40</v>
      </c>
      <c r="S4" s="26" t="s">
        <v>41</v>
      </c>
      <c r="T4" s="26"/>
      <c r="U4" s="26"/>
      <c r="V4" s="25"/>
      <c r="W4" s="37" t="s">
        <v>42</v>
      </c>
      <c r="X4" s="12" t="s">
        <v>43</v>
      </c>
      <c r="Y4" s="37" t="s">
        <v>44</v>
      </c>
      <c r="Z4" s="12" t="s">
        <v>45</v>
      </c>
      <c r="AA4" s="12" t="s">
        <v>45</v>
      </c>
      <c r="AB4" s="12"/>
      <c r="AC4" s="12" t="s">
        <v>46</v>
      </c>
    </row>
    <row r="5" s="4" customFormat="1" ht="256.5" spans="1:29">
      <c r="A5" s="12">
        <v>2</v>
      </c>
      <c r="B5" s="15" t="s">
        <v>47</v>
      </c>
      <c r="C5" s="16" t="s">
        <v>48</v>
      </c>
      <c r="D5" s="15" t="s">
        <v>49</v>
      </c>
      <c r="E5" s="15" t="s">
        <v>50</v>
      </c>
      <c r="F5" s="15" t="s">
        <v>34</v>
      </c>
      <c r="G5" s="17" t="s">
        <v>51</v>
      </c>
      <c r="H5" s="15" t="s">
        <v>52</v>
      </c>
      <c r="I5" s="15" t="s">
        <v>53</v>
      </c>
      <c r="J5" s="28">
        <v>36804</v>
      </c>
      <c r="K5" s="28">
        <v>43399</v>
      </c>
      <c r="L5" s="29">
        <v>18</v>
      </c>
      <c r="M5" s="26" t="s">
        <v>38</v>
      </c>
      <c r="N5" s="26">
        <v>43563</v>
      </c>
      <c r="O5" s="26" t="s">
        <v>39</v>
      </c>
      <c r="P5" s="26">
        <v>43948</v>
      </c>
      <c r="Q5" s="38">
        <v>1</v>
      </c>
      <c r="R5" s="39" t="s">
        <v>54</v>
      </c>
      <c r="S5" s="39" t="s">
        <v>41</v>
      </c>
      <c r="T5" s="39"/>
      <c r="U5" s="39"/>
      <c r="V5" s="40"/>
      <c r="W5" s="41" t="s">
        <v>55</v>
      </c>
      <c r="X5" s="40"/>
      <c r="Y5" s="42" t="s">
        <v>56</v>
      </c>
      <c r="Z5" s="40" t="s">
        <v>45</v>
      </c>
      <c r="AA5" s="40" t="s">
        <v>45</v>
      </c>
      <c r="AB5" s="40"/>
      <c r="AC5" s="40" t="s">
        <v>57</v>
      </c>
    </row>
    <row r="6" s="4" customFormat="1" ht="131" customHeight="1" spans="1:29">
      <c r="A6" s="12">
        <v>3</v>
      </c>
      <c r="B6" s="18" t="s">
        <v>58</v>
      </c>
      <c r="C6" s="15">
        <v>18603030123</v>
      </c>
      <c r="D6" s="15" t="s">
        <v>59</v>
      </c>
      <c r="E6" s="15" t="s">
        <v>50</v>
      </c>
      <c r="F6" s="15" t="s">
        <v>34</v>
      </c>
      <c r="G6" s="15" t="s">
        <v>35</v>
      </c>
      <c r="H6" s="15" t="s">
        <v>60</v>
      </c>
      <c r="I6" s="15" t="s">
        <v>61</v>
      </c>
      <c r="J6" s="30">
        <v>36518</v>
      </c>
      <c r="K6" s="31">
        <v>43387</v>
      </c>
      <c r="L6" s="32">
        <f>DATEDIF(J6,K6,"y")</f>
        <v>18</v>
      </c>
      <c r="M6" s="26" t="s">
        <v>38</v>
      </c>
      <c r="N6" s="26">
        <v>43563</v>
      </c>
      <c r="O6" s="26" t="s">
        <v>39</v>
      </c>
      <c r="P6" s="26">
        <v>43948</v>
      </c>
      <c r="Q6" s="38">
        <f>DATEDIF(N6,P6,"y")</f>
        <v>1</v>
      </c>
      <c r="R6" s="31" t="s">
        <v>62</v>
      </c>
      <c r="S6" s="31" t="s">
        <v>41</v>
      </c>
      <c r="T6" s="31"/>
      <c r="U6" s="31"/>
      <c r="V6" s="18"/>
      <c r="W6" s="18" t="s">
        <v>63</v>
      </c>
      <c r="X6" s="18"/>
      <c r="Y6" s="43" t="s">
        <v>64</v>
      </c>
      <c r="Z6" s="18" t="s">
        <v>45</v>
      </c>
      <c r="AA6" s="18" t="s">
        <v>45</v>
      </c>
      <c r="AB6" s="18"/>
      <c r="AC6" s="15" t="s">
        <v>65</v>
      </c>
    </row>
    <row r="7" s="3" customFormat="1" ht="100" customHeight="1" spans="1:29">
      <c r="A7" s="12">
        <v>4</v>
      </c>
      <c r="B7" s="13" t="s">
        <v>66</v>
      </c>
      <c r="C7" s="12">
        <v>18601630229</v>
      </c>
      <c r="D7" s="12" t="s">
        <v>67</v>
      </c>
      <c r="E7" s="12" t="s">
        <v>33</v>
      </c>
      <c r="F7" s="12" t="s">
        <v>34</v>
      </c>
      <c r="G7" s="12" t="s">
        <v>35</v>
      </c>
      <c r="H7" s="12" t="s">
        <v>68</v>
      </c>
      <c r="I7" s="12" t="s">
        <v>69</v>
      </c>
      <c r="J7" s="26">
        <v>36669</v>
      </c>
      <c r="K7" s="26">
        <v>43386</v>
      </c>
      <c r="L7" s="27">
        <f>DATEDIF(J7,K7,"y")</f>
        <v>18</v>
      </c>
      <c r="M7" s="26" t="s">
        <v>38</v>
      </c>
      <c r="N7" s="26">
        <v>43563</v>
      </c>
      <c r="O7" s="26" t="s">
        <v>39</v>
      </c>
      <c r="P7" s="26">
        <v>43948</v>
      </c>
      <c r="Q7" s="36">
        <v>1</v>
      </c>
      <c r="R7" s="26" t="s">
        <v>54</v>
      </c>
      <c r="S7" s="26" t="s">
        <v>41</v>
      </c>
      <c r="T7" s="26"/>
      <c r="U7" s="26"/>
      <c r="V7" s="25"/>
      <c r="W7" s="37" t="s">
        <v>70</v>
      </c>
      <c r="X7" s="13" t="s">
        <v>71</v>
      </c>
      <c r="Y7" s="37" t="s">
        <v>72</v>
      </c>
      <c r="Z7" s="12" t="s">
        <v>45</v>
      </c>
      <c r="AA7" s="12" t="s">
        <v>45</v>
      </c>
      <c r="AB7" s="12"/>
      <c r="AC7" s="13" t="s">
        <v>73</v>
      </c>
    </row>
    <row r="8" s="5" customFormat="1" ht="409.5" spans="1:29">
      <c r="A8" s="12">
        <v>5</v>
      </c>
      <c r="B8" s="13" t="s">
        <v>74</v>
      </c>
      <c r="C8" s="13">
        <v>18601630113</v>
      </c>
      <c r="D8" s="13" t="s">
        <v>75</v>
      </c>
      <c r="E8" s="12" t="s">
        <v>50</v>
      </c>
      <c r="F8" s="12" t="s">
        <v>34</v>
      </c>
      <c r="G8" s="12" t="s">
        <v>35</v>
      </c>
      <c r="H8" s="12" t="s">
        <v>52</v>
      </c>
      <c r="I8" s="12" t="s">
        <v>69</v>
      </c>
      <c r="J8" s="25">
        <v>36578</v>
      </c>
      <c r="K8" s="26">
        <v>43386</v>
      </c>
      <c r="L8" s="33">
        <f>DATEDIF(J8,K8,"y")</f>
        <v>18</v>
      </c>
      <c r="M8" s="26" t="s">
        <v>38</v>
      </c>
      <c r="N8" s="26">
        <v>43563</v>
      </c>
      <c r="O8" s="26" t="s">
        <v>39</v>
      </c>
      <c r="P8" s="26">
        <v>43948</v>
      </c>
      <c r="Q8" s="36">
        <f>DATEDIF(N8,P8,"y")</f>
        <v>1</v>
      </c>
      <c r="R8" s="26" t="s">
        <v>40</v>
      </c>
      <c r="S8" s="26" t="s">
        <v>41</v>
      </c>
      <c r="T8" s="26"/>
      <c r="U8" s="26"/>
      <c r="V8" s="25"/>
      <c r="W8" s="37"/>
      <c r="X8" s="12" t="s">
        <v>76</v>
      </c>
      <c r="Y8" s="37" t="s">
        <v>77</v>
      </c>
      <c r="Z8" s="12" t="s">
        <v>45</v>
      </c>
      <c r="AA8" s="12" t="s">
        <v>45</v>
      </c>
      <c r="AB8" s="12"/>
      <c r="AC8" s="13" t="s">
        <v>73</v>
      </c>
    </row>
  </sheetData>
  <mergeCells count="1">
    <mergeCell ref="A1:AC1"/>
  </mergeCells>
  <conditionalFormatting sqref="D4">
    <cfRule type="duplicateValues" dxfId="0" priority="13" stopIfTrue="1"/>
    <cfRule type="duplicateValues" dxfId="0" priority="12"/>
    <cfRule type="duplicateValues" dxfId="0" priority="11"/>
  </conditionalFormatting>
  <conditionalFormatting sqref="D6">
    <cfRule type="duplicateValues" dxfId="1" priority="10"/>
    <cfRule type="duplicateValues" dxfId="1" priority="9"/>
  </conditionalFormatting>
  <conditionalFormatting sqref="D7">
    <cfRule type="duplicateValues" dxfId="0" priority="8"/>
    <cfRule type="duplicateValues" dxfId="0" priority="7"/>
  </conditionalFormatting>
  <conditionalFormatting sqref="D8">
    <cfRule type="duplicateValues" dxfId="0" priority="6" stopIfTrue="1"/>
    <cfRule type="duplicateValues" dxfId="0" priority="5"/>
    <cfRule type="duplicateValues" dxfId="0" priority="4"/>
  </conditionalFormatting>
  <conditionalFormatting sqref="D1:D3">
    <cfRule type="duplicateValues" dxfId="0" priority="16" stopIfTrue="1"/>
    <cfRule type="duplicateValues" dxfId="0" priority="15"/>
    <cfRule type="duplicateValues" dxfId="0" priority="14"/>
  </conditionalFormatting>
  <dataValidations count="1">
    <dataValidation type="list" allowBlank="1" showInputMessage="1" showErrorMessage="1" sqref="E4 E6 E7 E8 E1:E3">
      <formula1>"男,女"</formula1>
    </dataValidation>
  </dataValidations>
  <pageMargins left="0.75" right="0.75" top="1" bottom="1" header="0.5" footer="0.5"/>
  <pageSetup paperSize="9" scale="4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木偶茉奈</cp:lastModifiedBy>
  <dcterms:created xsi:type="dcterms:W3CDTF">2020-05-07T07:45:00Z</dcterms:created>
  <dcterms:modified xsi:type="dcterms:W3CDTF">2020-05-11T09:58:29Z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